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<sst xmlns="http://schemas.openxmlformats.org/spreadsheetml/2006/main" count="19" uniqueCount="19">
  <si>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</si>
  <si>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</si>
  <si>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</si>
  <si>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</si>
  <si>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</si>
  <si>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</si>
  <si>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</si>
  <si>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</si>
  <si>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</si>
  <si>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</si>
  <si>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</si>
  <si>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</si>
  <si>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Налоги от уплаты акцизов</t>
  </si>
  <si>
    <t>Утвержденные бюджетные назначения на 2015 год</t>
  </si>
  <si>
    <t>Исполнено за 1 квартал 2015г.</t>
  </si>
  <si>
    <t>Отчет о поступлении доходов в местный бюджет за 1 квартал  2015 года</t>
  </si>
  <si>
    <t>Доходы от оказания платных услуг(работ) и компенсации затрат государства</t>
  </si>
  <si>
    <t>к решению Совета</t>
  </si>
  <si>
    <t xml:space="preserve"> от 29.05.2015г. № 143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</si>
</sst>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17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18</v>
      </c>
      <c r="B4" s="29"/>
      <c r="C4" s="29"/>
      <c r="D4" s="29"/>
      <c r="E4" s="29"/>
    </row>
    <row r="6" spans="1:5" ht="37.5" customHeight="1">
      <c r="A6" s="27" t="s">
        <v>15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13</v>
      </c>
      <c r="D7" s="4" t="s">
        <v>14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1802</v>
      </c>
      <c r="D9" s="8">
        <f>D10+D11+D12+D13+D14</f>
        <v>280.5</v>
      </c>
      <c r="E9" s="9">
        <f aca="true" t="shared" si="0" ref="E9:E16">D9*100/C9</f>
        <v>15.566037735849056</v>
      </c>
    </row>
    <row r="10" spans="1:5" ht="12.75">
      <c r="A10" s="13">
        <v>101</v>
      </c>
      <c r="B10" s="11" t="s">
        <v>2</v>
      </c>
      <c r="C10" s="20">
        <v>652</v>
      </c>
      <c r="D10" s="21">
        <v>148.9</v>
      </c>
      <c r="E10" s="22">
        <f t="shared" si="0"/>
        <v>22.837423312883434</v>
      </c>
    </row>
    <row r="11" spans="1:5" ht="12.75">
      <c r="A11" s="13">
        <v>103</v>
      </c>
      <c r="B11" s="11" t="s">
        <v>12</v>
      </c>
      <c r="C11" s="20">
        <v>342</v>
      </c>
      <c r="D11" s="21">
        <v>98.1</v>
      </c>
      <c r="E11" s="22">
        <v>0</v>
      </c>
    </row>
    <row r="12" spans="1:5" ht="12.75">
      <c r="A12" s="13">
        <v>106</v>
      </c>
      <c r="B12" s="11" t="s">
        <v>3</v>
      </c>
      <c r="C12" s="20">
        <v>121</v>
      </c>
      <c r="D12" s="21">
        <v>13.3</v>
      </c>
      <c r="E12" s="22">
        <f t="shared" si="0"/>
        <v>10.991735537190083</v>
      </c>
    </row>
    <row r="13" spans="1:5" ht="36">
      <c r="A13" s="13">
        <v>111</v>
      </c>
      <c r="B13" s="11" t="s">
        <v>4</v>
      </c>
      <c r="C13" s="20">
        <v>687</v>
      </c>
      <c r="D13" s="21">
        <v>0</v>
      </c>
      <c r="E13" s="22">
        <f>D13*100/C13</f>
        <v>0</v>
      </c>
    </row>
    <row r="14" spans="1:5" ht="24">
      <c r="A14" s="13">
        <v>113</v>
      </c>
      <c r="B14" s="11" t="s">
        <v>16</v>
      </c>
      <c r="C14" s="20">
        <v>0</v>
      </c>
      <c r="D14" s="21">
        <v>20.2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v>1020</v>
      </c>
      <c r="E15" s="19">
        <f t="shared" si="0"/>
        <v>24.60321289015389</v>
      </c>
    </row>
    <row r="16" spans="1:5" ht="38.25">
      <c r="A16" s="14">
        <v>202</v>
      </c>
      <c r="B16" s="15" t="s">
        <v>9</v>
      </c>
      <c r="C16" s="10">
        <v>4145.8</v>
      </c>
      <c r="D16" s="10">
        <v>1020</v>
      </c>
      <c r="E16" s="9">
        <f t="shared" si="0"/>
        <v>24.60321289015389</v>
      </c>
    </row>
    <row r="17" spans="1:5" ht="12.75">
      <c r="A17" s="25" t="s">
        <v>10</v>
      </c>
      <c r="B17" s="26"/>
      <c r="C17" s="10">
        <f>C15+C9</f>
        <v>5947.8</v>
      </c>
      <c r="D17" s="10">
        <f>D15+D9</f>
        <v>1300.5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2015-06-04T08:18:46Z</cp:lastPrinted>
  <dcterms:created xsi:type="dcterms:W3CDTF">1996-10-08T23:32:33Z</dcterms:created>
  <dcterms:modified xsi:type="dcterms:W3CDTF">2015-06-05T03:20:41Z</dcterms:modified>
  <cp:category/>
  <cp:version/>
  <cp:contentType/>
  <cp:contentStatus/>
</cp:coreProperties>
</file>